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ip_srv_cck\Общая папка\ЗАЛЕЖАЛЫЕ МПЗ\Прейскуранты МПЗ\Прейскурант МПЗ для сайта\"/>
    </mc:Choice>
  </mc:AlternateContent>
  <bookViews>
    <workbookView xWindow="0" yWindow="0" windowWidth="38370" windowHeight="12360"/>
  </bookViews>
  <sheets>
    <sheet name="действует до 05.02.25" sheetId="12" r:id="rId1"/>
    <sheet name="действует до 10.01.25" sheetId="11" r:id="rId2"/>
  </sheets>
  <definedNames>
    <definedName name="_xlnm._FilterDatabase" localSheetId="0" hidden="1">'действует до 05.02.25'!$C$17:$L$31</definedName>
    <definedName name="_xlnm._FilterDatabase" localSheetId="1" hidden="1">'действует до 10.01.25'!$C$17:$L$46</definedName>
    <definedName name="_xlnm.Print_Area" localSheetId="0">'действует до 05.02.25'!$A$2:$K$37</definedName>
    <definedName name="_xlnm.Print_Area" localSheetId="1">'действует до 10.01.25'!$A$2:$K$52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2" l="1"/>
</calcChain>
</file>

<file path=xl/sharedStrings.xml><?xml version="1.0" encoding="utf-8"?>
<sst xmlns="http://schemas.openxmlformats.org/spreadsheetml/2006/main" count="159" uniqueCount="96">
  <si>
    <t>Ф-04 И2.2-02</t>
  </si>
  <si>
    <t>УТВЕРЖДАЮ:</t>
  </si>
  <si>
    <t xml:space="preserve">Генеральный директор </t>
  </si>
  <si>
    <t>ООО "КРАН центр "КАМАЗ"</t>
  </si>
  <si>
    <t>______________ А.Ш. Ягудин</t>
  </si>
  <si>
    <t>№</t>
  </si>
  <si>
    <t xml:space="preserve">Наименование </t>
  </si>
  <si>
    <t>Артикул</t>
  </si>
  <si>
    <t>Ед. изм.</t>
  </si>
  <si>
    <t>кол-во</t>
  </si>
  <si>
    <t>Цена за ед-цу без НДС, руб.</t>
  </si>
  <si>
    <t>Цена за ед-цу с НДС, руб.</t>
  </si>
  <si>
    <t>-</t>
  </si>
  <si>
    <t>шт</t>
  </si>
  <si>
    <t>ИТОГО</t>
  </si>
  <si>
    <t>Подготовил: ______________________________________ И.А. Пузанова</t>
  </si>
  <si>
    <t>Цепь шплинта защелки крюка сб</t>
  </si>
  <si>
    <t>532000270722200000</t>
  </si>
  <si>
    <t>Накладка хомута 5320-8521087.S12</t>
  </si>
  <si>
    <t>РВД 12.27,5.1500 DKOL  М22х1,5 0/90</t>
  </si>
  <si>
    <t>Стяжка хомута 5320-8521091</t>
  </si>
  <si>
    <t>5320-8521091</t>
  </si>
  <si>
    <t>KHC08L5618 Ад-штуцер  (G 1*ввертной-DKOL М26х1,5 с гайкой)</t>
  </si>
  <si>
    <t>KHC08L5618</t>
  </si>
  <si>
    <t>Болт с квадратным подголовком М8 -6gх58 356-71671</t>
  </si>
  <si>
    <t>4593821053</t>
  </si>
  <si>
    <t>Брус 70х50х160</t>
  </si>
  <si>
    <t>5350-3923010</t>
  </si>
  <si>
    <t>Буфер подпятника</t>
  </si>
  <si>
    <t>431000804703100000</t>
  </si>
  <si>
    <t>Держатель 535000390138700003</t>
  </si>
  <si>
    <t>535000390138700003</t>
  </si>
  <si>
    <t>Держатель в сборе</t>
  </si>
  <si>
    <t>431000390511000001</t>
  </si>
  <si>
    <t>Держатель КС -20</t>
  </si>
  <si>
    <t>4310003909132009R0</t>
  </si>
  <si>
    <t>Держатель лезвия топора</t>
  </si>
  <si>
    <t>532000390512500002</t>
  </si>
  <si>
    <t>Держатель топора в сборе</t>
  </si>
  <si>
    <t>431000390512200005</t>
  </si>
  <si>
    <t>Зажим</t>
  </si>
  <si>
    <t>535000390158700000</t>
  </si>
  <si>
    <t>Комплект дер.дет.тента защитный 65117-8599002-71</t>
  </si>
  <si>
    <t>Комплект металлческих деталей каркаса тента 65117-8599003-70</t>
  </si>
  <si>
    <t>Кронштейн держателя бидона</t>
  </si>
  <si>
    <t>431000390905200000</t>
  </si>
  <si>
    <t>Палец</t>
  </si>
  <si>
    <t>635000390703000008</t>
  </si>
  <si>
    <t>Прижим пилы задний</t>
  </si>
  <si>
    <t>43100039051360001</t>
  </si>
  <si>
    <t>Прижим пилы передний</t>
  </si>
  <si>
    <t>43100039051340001</t>
  </si>
  <si>
    <t>Прокладка фонаря</t>
  </si>
  <si>
    <t>532120371704100000</t>
  </si>
  <si>
    <t>Прокладка фонаря освещения номерного знака (РОСТАР) 3717041Р</t>
  </si>
  <si>
    <t>Скоба крепления лезвия топора</t>
  </si>
  <si>
    <t>431000390512100001</t>
  </si>
  <si>
    <t>Скоба лезвия лопаты в сборе</t>
  </si>
  <si>
    <t>431000390511400002</t>
  </si>
  <si>
    <t>Тент 8287-8508020-17-01 ХЛ</t>
  </si>
  <si>
    <t>Тент для платформ-65117-850000-71 с тросом пломбирования</t>
  </si>
  <si>
    <t>Трос 8287-8508088-17-01</t>
  </si>
  <si>
    <t>Фиксатор подголовника</t>
  </si>
  <si>
    <t>315100680814000001</t>
  </si>
  <si>
    <t>Фонарь освещения номерного знака ФП134Б</t>
  </si>
  <si>
    <t>Шпагат синтетический 2,2 ГОСТ 17308-88</t>
  </si>
  <si>
    <t>45104090800200</t>
  </si>
  <si>
    <t>м</t>
  </si>
  <si>
    <t>Шуруп 6х25ОСТ37.001.121-75</t>
  </si>
  <si>
    <t>000024759100000000</t>
  </si>
  <si>
    <t>Шуруп с шестигранной головкой М6х100 DIN 571</t>
  </si>
  <si>
    <t>45104992503700</t>
  </si>
  <si>
    <t>Ящик инструментальный АП 65117-3919015</t>
  </si>
  <si>
    <t>65117-3919015</t>
  </si>
  <si>
    <t>" 10  " июля 2024 г.</t>
  </si>
  <si>
    <t>Прейскурант материально-производственных запасов № 10</t>
  </si>
  <si>
    <t>Согласно АКТу оценки № 14 от 10 июля 2024 г.</t>
  </si>
  <si>
    <t>Срок действия с 10 июля 2024 по 10 января 2025 г.</t>
  </si>
  <si>
    <t>кг</t>
  </si>
  <si>
    <t>Эмаль "Люкс комплект" АК-1112 защитный матовый КАМАЗ 00384-3</t>
  </si>
  <si>
    <t>532150850114270001</t>
  </si>
  <si>
    <t>Стойка правая</t>
  </si>
  <si>
    <t>532150850114370001</t>
  </si>
  <si>
    <t>Стойка левая</t>
  </si>
  <si>
    <t>532150850114470001</t>
  </si>
  <si>
    <t>Стойка зад.поперечн.балки прав.</t>
  </si>
  <si>
    <t>532150850114570001</t>
  </si>
  <si>
    <t>Стойка зад.поперечн.балки левая</t>
  </si>
  <si>
    <t>РВД 20.21,5.1300 BSP 3/4</t>
  </si>
  <si>
    <t>Отвердитель Б-1532 (4кг) 02031-3</t>
  </si>
  <si>
    <t>32х1</t>
  </si>
  <si>
    <t>Зажим для трубы ф32 (1)</t>
  </si>
  <si>
    <t>Срок действия с 05 августа 2024 по 05 февраля 2025 г.</t>
  </si>
  <si>
    <t>Согласно АКТу оценки № 15 от 05 августа 2024 г.</t>
  </si>
  <si>
    <t>Прейскурант материально-производственных запасов № 11</t>
  </si>
  <si>
    <t>" 09  "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</si>
</sst>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0" borderId="0" xfId="0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2" fillId="2" borderId="4" xfId="0" applyFont="1" applyFill="1" applyBorder="1"/>
    <xf numFmtId="0" fontId="2" fillId="2" borderId="0" xfId="0" applyFont="1" applyFill="1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0" fontId="3" fillId="0" borderId="0" xfId="0" applyFont="1"/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6" xfId="0" applyFill="1" applyBorder="1" applyAlignment="1">
      <alignment horizontal="center" vertical="center"/>
    </xf>
    <xf numFmtId="4" fontId="0" fillId="0" borderId="0" xfId="0" applyNumberFormat="1" applyBorder="1"/>
    <xf numFmtId="4" fontId="0" fillId="0" borderId="0" xfId="0" applyNumberFormat="1"/>
    <xf numFmtId="0" fontId="0" fillId="2" borderId="6" xfId="0" applyFill="1" applyBorder="1" applyAlignment="1">
      <alignment horizontal="center" vertical="top"/>
    </xf>
    <xf numFmtId="4" fontId="0" fillId="2" borderId="6" xfId="0" applyNumberFormat="1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7"/>
  <sheetViews>
    <sheetView tabSelected="1" zoomScaleNormal="100" workbookViewId="0">
      <selection activeCell="F22" sqref="F22"/>
    </sheetView>
  </sheetViews>
  <sheetFormatPr defaultRowHeight="15" x14ac:dyDescent="0.25"/>
  <cols>
    <col min="1" max="1" width="1.85546875" customWidth="1"/>
    <col min="2" max="2" width="3.28515625" customWidth="1"/>
    <col min="3" max="3" width="4.85546875" customWidth="1"/>
    <col min="4" max="4" width="42.5703125" customWidth="1"/>
    <col min="5" max="5" width="26.5703125" bestFit="1" customWidth="1"/>
    <col min="6" max="6" width="6" customWidth="1"/>
    <col min="7" max="7" width="7.5703125" customWidth="1"/>
    <col min="8" max="8" width="14.28515625" customWidth="1"/>
    <col min="9" max="9" width="13.42578125" customWidth="1"/>
    <col min="10" max="10" width="3.5703125" customWidth="1"/>
    <col min="11" max="11" width="1.140625" customWidth="1"/>
    <col min="12" max="12" width="6.140625" customWidth="1"/>
    <col min="13" max="13" width="13" customWidth="1"/>
    <col min="14" max="14" width="10" bestFit="1" customWidth="1"/>
  </cols>
  <sheetData>
    <row r="2" spans="2:18" s="4" customFormat="1" x14ac:dyDescent="0.25">
      <c r="B2" s="1"/>
      <c r="C2" s="2"/>
      <c r="D2" s="2"/>
      <c r="E2" s="2"/>
      <c r="F2" s="2"/>
      <c r="G2" s="2"/>
      <c r="H2" s="2"/>
      <c r="I2" s="30" t="s">
        <v>0</v>
      </c>
      <c r="J2" s="31"/>
      <c r="K2" s="3"/>
      <c r="L2" s="3"/>
      <c r="M2" s="23"/>
    </row>
    <row r="3" spans="2:18" x14ac:dyDescent="0.25">
      <c r="B3" s="5"/>
      <c r="C3" s="3"/>
      <c r="D3" s="3"/>
      <c r="E3" s="3"/>
      <c r="F3" s="3"/>
      <c r="G3" s="3"/>
      <c r="H3" s="3" t="s">
        <v>1</v>
      </c>
      <c r="I3" s="3"/>
      <c r="J3" s="6"/>
      <c r="K3" s="7"/>
      <c r="L3" s="7"/>
    </row>
    <row r="4" spans="2:18" x14ac:dyDescent="0.25">
      <c r="B4" s="5"/>
      <c r="C4" s="3"/>
      <c r="D4" s="3"/>
      <c r="E4" s="3"/>
      <c r="F4" s="3"/>
      <c r="G4" s="3"/>
      <c r="H4" s="3" t="s">
        <v>2</v>
      </c>
      <c r="I4" s="3"/>
      <c r="J4" s="6"/>
      <c r="K4" s="7"/>
      <c r="L4" s="7"/>
    </row>
    <row r="5" spans="2:18" x14ac:dyDescent="0.25">
      <c r="B5" s="5"/>
      <c r="C5" s="3"/>
      <c r="D5" s="3"/>
      <c r="E5" s="3"/>
      <c r="F5" s="3"/>
      <c r="G5" s="3"/>
      <c r="H5" s="3" t="s">
        <v>3</v>
      </c>
      <c r="I5" s="3"/>
      <c r="J5" s="6"/>
      <c r="K5" s="7"/>
      <c r="L5" s="7"/>
      <c r="M5" s="24"/>
    </row>
    <row r="6" spans="2:18" x14ac:dyDescent="0.25">
      <c r="B6" s="5"/>
      <c r="C6" s="3"/>
      <c r="D6" s="3"/>
      <c r="E6" s="3"/>
      <c r="F6" s="3"/>
      <c r="G6" s="3"/>
      <c r="H6" s="3" t="s">
        <v>4</v>
      </c>
      <c r="I6" s="3"/>
      <c r="J6" s="6"/>
      <c r="K6" s="7"/>
      <c r="L6" s="7"/>
    </row>
    <row r="7" spans="2:18" x14ac:dyDescent="0.25">
      <c r="B7" s="5"/>
      <c r="C7" s="3"/>
      <c r="D7" s="3"/>
      <c r="E7" s="3"/>
      <c r="F7" s="3"/>
      <c r="G7" s="3"/>
      <c r="H7" s="3" t="s">
        <v>95</v>
      </c>
      <c r="I7" s="3"/>
      <c r="J7" s="6"/>
      <c r="K7" s="7"/>
      <c r="L7" s="7"/>
    </row>
    <row r="8" spans="2:18" x14ac:dyDescent="0.25">
      <c r="B8" s="5"/>
      <c r="C8" s="3"/>
      <c r="D8" s="3"/>
      <c r="E8" s="3"/>
      <c r="F8" s="3"/>
      <c r="G8" s="3"/>
      <c r="H8" s="3"/>
      <c r="I8" s="3"/>
      <c r="J8" s="6"/>
      <c r="K8" s="7"/>
      <c r="L8" s="7"/>
    </row>
    <row r="9" spans="2:18" x14ac:dyDescent="0.25">
      <c r="B9" s="5"/>
      <c r="C9" s="3"/>
      <c r="D9" s="3"/>
      <c r="E9" s="3"/>
      <c r="F9" s="3"/>
      <c r="G9" s="3"/>
      <c r="H9" s="3"/>
      <c r="I9" s="3"/>
      <c r="J9" s="6"/>
      <c r="K9" s="7"/>
      <c r="L9" s="7"/>
    </row>
    <row r="10" spans="2:18" s="10" customFormat="1" ht="18.75" x14ac:dyDescent="0.3">
      <c r="B10" s="8"/>
      <c r="C10" s="32" t="s">
        <v>94</v>
      </c>
      <c r="D10" s="32"/>
      <c r="E10" s="32"/>
      <c r="F10" s="32"/>
      <c r="G10" s="32"/>
      <c r="H10" s="32"/>
      <c r="I10" s="32"/>
      <c r="J10" s="33"/>
      <c r="K10" s="9"/>
      <c r="L10" s="9"/>
      <c r="O10"/>
      <c r="P10"/>
      <c r="Q10"/>
      <c r="R10"/>
    </row>
    <row r="11" spans="2:18" x14ac:dyDescent="0.25">
      <c r="B11" s="5"/>
      <c r="C11" s="3"/>
      <c r="D11" s="3"/>
      <c r="E11" s="3"/>
      <c r="F11" s="3"/>
      <c r="G11" s="3"/>
      <c r="H11" s="3"/>
      <c r="I11" s="3"/>
      <c r="J11" s="6"/>
      <c r="K11" s="7"/>
      <c r="L11" s="7"/>
    </row>
    <row r="12" spans="2:18" s="14" customFormat="1" ht="15.75" x14ac:dyDescent="0.25">
      <c r="B12" s="11"/>
      <c r="C12" s="34" t="s">
        <v>93</v>
      </c>
      <c r="D12" s="34"/>
      <c r="E12" s="34"/>
      <c r="F12" s="34"/>
      <c r="G12" s="34"/>
      <c r="H12" s="34"/>
      <c r="I12" s="34"/>
      <c r="J12" s="12"/>
      <c r="K12" s="13"/>
      <c r="L12" s="13"/>
      <c r="O12"/>
      <c r="P12"/>
      <c r="Q12"/>
      <c r="R12"/>
    </row>
    <row r="13" spans="2:18" s="14" customFormat="1" ht="15.75" customHeight="1" x14ac:dyDescent="0.25">
      <c r="B13" s="11"/>
      <c r="C13" s="34" t="s">
        <v>92</v>
      </c>
      <c r="D13" s="34"/>
      <c r="E13" s="34"/>
      <c r="F13" s="34"/>
      <c r="G13" s="34"/>
      <c r="H13" s="34"/>
      <c r="I13" s="34"/>
      <c r="J13" s="12"/>
      <c r="K13" s="13"/>
      <c r="L13" s="13"/>
      <c r="O13"/>
      <c r="P13"/>
      <c r="Q13"/>
      <c r="R13"/>
    </row>
    <row r="14" spans="2:18" ht="15" customHeight="1" x14ac:dyDescent="0.25">
      <c r="B14" s="5"/>
      <c r="C14" s="3"/>
      <c r="D14" s="3"/>
      <c r="E14" s="3"/>
      <c r="F14" s="3"/>
      <c r="G14" s="3"/>
      <c r="H14" s="3"/>
      <c r="I14" s="3"/>
      <c r="J14" s="6"/>
      <c r="K14" s="7"/>
      <c r="L14" s="7"/>
    </row>
    <row r="15" spans="2:18" ht="15" customHeight="1" x14ac:dyDescent="0.25">
      <c r="B15" s="5"/>
      <c r="C15" s="29" t="s">
        <v>5</v>
      </c>
      <c r="D15" s="29" t="s">
        <v>6</v>
      </c>
      <c r="E15" s="35" t="s">
        <v>7</v>
      </c>
      <c r="F15" s="29" t="s">
        <v>8</v>
      </c>
      <c r="G15" s="29" t="s">
        <v>9</v>
      </c>
      <c r="H15" s="29" t="s">
        <v>10</v>
      </c>
      <c r="I15" s="29" t="s">
        <v>11</v>
      </c>
      <c r="J15" s="6"/>
      <c r="K15" s="7"/>
      <c r="L15" s="7"/>
    </row>
    <row r="16" spans="2:18" ht="15" customHeight="1" x14ac:dyDescent="0.25">
      <c r="B16" s="5"/>
      <c r="C16" s="29"/>
      <c r="D16" s="29"/>
      <c r="E16" s="36"/>
      <c r="F16" s="29"/>
      <c r="G16" s="29"/>
      <c r="H16" s="29"/>
      <c r="I16" s="29"/>
      <c r="J16" s="6"/>
      <c r="K16" s="7"/>
      <c r="L16" s="7"/>
    </row>
    <row r="17" spans="2:14" x14ac:dyDescent="0.25">
      <c r="B17" s="5"/>
      <c r="C17" s="28">
        <v>1</v>
      </c>
      <c r="D17" s="28">
        <v>2</v>
      </c>
      <c r="E17" s="28"/>
      <c r="F17" s="28">
        <v>3</v>
      </c>
      <c r="G17" s="28">
        <v>4</v>
      </c>
      <c r="H17" s="28">
        <v>5</v>
      </c>
      <c r="I17" s="28">
        <v>6</v>
      </c>
      <c r="J17" s="6"/>
      <c r="K17" s="7"/>
      <c r="L17" s="7"/>
    </row>
    <row r="18" spans="2:14" ht="28.5" customHeight="1" x14ac:dyDescent="0.25">
      <c r="B18" s="5"/>
      <c r="C18" s="22">
        <v>1</v>
      </c>
      <c r="D18" s="16" t="s">
        <v>22</v>
      </c>
      <c r="E18" s="17" t="s">
        <v>23</v>
      </c>
      <c r="F18" s="15" t="s">
        <v>13</v>
      </c>
      <c r="G18" s="25">
        <v>8</v>
      </c>
      <c r="H18" s="26">
        <v>149.25</v>
      </c>
      <c r="I18" s="26">
        <v>179.1</v>
      </c>
      <c r="J18" s="6"/>
      <c r="K18" s="7"/>
      <c r="L18" s="7"/>
      <c r="N18" s="24"/>
    </row>
    <row r="19" spans="2:14" ht="28.5" customHeight="1" x14ac:dyDescent="0.25">
      <c r="B19" s="5"/>
      <c r="C19" s="22">
        <v>2</v>
      </c>
      <c r="D19" s="16" t="s">
        <v>91</v>
      </c>
      <c r="E19" s="17" t="s">
        <v>90</v>
      </c>
      <c r="F19" s="15" t="s">
        <v>13</v>
      </c>
      <c r="G19" s="25">
        <v>23</v>
      </c>
      <c r="H19" s="26">
        <v>70.798000000000002</v>
      </c>
      <c r="I19" s="26">
        <v>84.957599999999999</v>
      </c>
      <c r="J19" s="6"/>
      <c r="K19" s="7"/>
      <c r="L19" s="7"/>
      <c r="N19" s="24"/>
    </row>
    <row r="20" spans="2:14" ht="28.5" customHeight="1" x14ac:dyDescent="0.25">
      <c r="B20" s="5"/>
      <c r="C20" s="22">
        <v>3</v>
      </c>
      <c r="D20" s="16" t="s">
        <v>18</v>
      </c>
      <c r="E20" s="17" t="s">
        <v>12</v>
      </c>
      <c r="F20" s="15" t="s">
        <v>13</v>
      </c>
      <c r="G20" s="25">
        <v>4</v>
      </c>
      <c r="H20" s="26">
        <v>156.25</v>
      </c>
      <c r="I20" s="26">
        <v>187.5</v>
      </c>
      <c r="J20" s="6"/>
      <c r="K20" s="7"/>
      <c r="L20" s="7"/>
      <c r="N20" s="24"/>
    </row>
    <row r="21" spans="2:14" ht="28.5" customHeight="1" x14ac:dyDescent="0.25">
      <c r="B21" s="5"/>
      <c r="C21" s="22">
        <v>4</v>
      </c>
      <c r="D21" s="16" t="s">
        <v>89</v>
      </c>
      <c r="E21" s="17" t="s">
        <v>12</v>
      </c>
      <c r="F21" s="15" t="s">
        <v>78</v>
      </c>
      <c r="G21" s="25">
        <v>4</v>
      </c>
      <c r="H21" s="26">
        <v>826.49699999999996</v>
      </c>
      <c r="I21" s="26">
        <v>991.79639999999995</v>
      </c>
      <c r="J21" s="6"/>
      <c r="K21" s="7"/>
      <c r="L21" s="7"/>
      <c r="N21" s="24"/>
    </row>
    <row r="22" spans="2:14" ht="28.5" customHeight="1" x14ac:dyDescent="0.25">
      <c r="B22" s="5"/>
      <c r="C22" s="22">
        <v>5</v>
      </c>
      <c r="D22" s="16" t="s">
        <v>19</v>
      </c>
      <c r="E22" s="17" t="s">
        <v>12</v>
      </c>
      <c r="F22" s="15" t="s">
        <v>13</v>
      </c>
      <c r="G22" s="25">
        <v>1</v>
      </c>
      <c r="H22" s="26">
        <v>289.17</v>
      </c>
      <c r="I22" s="26">
        <v>347.00400000000002</v>
      </c>
      <c r="J22" s="6"/>
      <c r="K22" s="7"/>
      <c r="L22" s="7"/>
      <c r="N22" s="24"/>
    </row>
    <row r="23" spans="2:14" ht="28.5" customHeight="1" x14ac:dyDescent="0.25">
      <c r="B23" s="5"/>
      <c r="C23" s="22">
        <v>6</v>
      </c>
      <c r="D23" s="16" t="s">
        <v>88</v>
      </c>
      <c r="E23" s="17" t="s">
        <v>12</v>
      </c>
      <c r="F23" s="15" t="s">
        <v>13</v>
      </c>
      <c r="G23" s="25">
        <v>5</v>
      </c>
      <c r="H23" s="26">
        <v>325.101</v>
      </c>
      <c r="I23" s="26">
        <v>390.12119999999999</v>
      </c>
      <c r="J23" s="6"/>
      <c r="K23" s="7"/>
      <c r="L23" s="7"/>
      <c r="N23" s="24"/>
    </row>
    <row r="24" spans="2:14" ht="28.5" customHeight="1" x14ac:dyDescent="0.25">
      <c r="B24" s="5"/>
      <c r="C24" s="22">
        <v>7</v>
      </c>
      <c r="D24" s="16" t="s">
        <v>87</v>
      </c>
      <c r="E24" s="17" t="s">
        <v>86</v>
      </c>
      <c r="F24" s="15" t="s">
        <v>13</v>
      </c>
      <c r="G24" s="25">
        <v>2</v>
      </c>
      <c r="H24" s="26">
        <v>87.597999999999999</v>
      </c>
      <c r="I24" s="26">
        <v>105.1176</v>
      </c>
      <c r="J24" s="6"/>
      <c r="K24" s="7"/>
      <c r="L24" s="7"/>
      <c r="N24" s="24"/>
    </row>
    <row r="25" spans="2:14" ht="28.5" customHeight="1" x14ac:dyDescent="0.25">
      <c r="B25" s="5"/>
      <c r="C25" s="22">
        <v>8</v>
      </c>
      <c r="D25" s="16" t="s">
        <v>85</v>
      </c>
      <c r="E25" s="17" t="s">
        <v>84</v>
      </c>
      <c r="F25" s="15" t="s">
        <v>13</v>
      </c>
      <c r="G25" s="25">
        <v>397</v>
      </c>
      <c r="H25" s="26">
        <v>87.597999999999999</v>
      </c>
      <c r="I25" s="26">
        <v>105.1176</v>
      </c>
      <c r="J25" s="6"/>
      <c r="K25" s="7"/>
      <c r="L25" s="7"/>
      <c r="N25" s="24"/>
    </row>
    <row r="26" spans="2:14" ht="28.5" customHeight="1" x14ac:dyDescent="0.25">
      <c r="B26" s="5"/>
      <c r="C26" s="22">
        <v>9</v>
      </c>
      <c r="D26" s="16" t="s">
        <v>83</v>
      </c>
      <c r="E26" s="17" t="s">
        <v>82</v>
      </c>
      <c r="F26" s="15" t="s">
        <v>13</v>
      </c>
      <c r="G26" s="25">
        <v>800</v>
      </c>
      <c r="H26" s="26">
        <v>143.16399999999999</v>
      </c>
      <c r="I26" s="26">
        <v>171.79679999999999</v>
      </c>
      <c r="J26" s="6"/>
      <c r="K26" s="7"/>
      <c r="L26" s="7"/>
      <c r="N26" s="24"/>
    </row>
    <row r="27" spans="2:14" ht="28.5" customHeight="1" x14ac:dyDescent="0.25">
      <c r="B27" s="5"/>
      <c r="C27" s="22">
        <v>10</v>
      </c>
      <c r="D27" s="16" t="s">
        <v>81</v>
      </c>
      <c r="E27" s="17" t="s">
        <v>80</v>
      </c>
      <c r="F27" s="15" t="s">
        <v>13</v>
      </c>
      <c r="G27" s="25">
        <v>794</v>
      </c>
      <c r="H27" s="26">
        <v>143.76599999999999</v>
      </c>
      <c r="I27" s="26">
        <v>172.51919999999998</v>
      </c>
      <c r="J27" s="6"/>
      <c r="K27" s="7"/>
      <c r="L27" s="7"/>
      <c r="N27" s="24"/>
    </row>
    <row r="28" spans="2:14" ht="28.5" customHeight="1" x14ac:dyDescent="0.25">
      <c r="B28" s="5"/>
      <c r="C28" s="22">
        <v>11</v>
      </c>
      <c r="D28" s="16" t="s">
        <v>20</v>
      </c>
      <c r="E28" s="17" t="s">
        <v>21</v>
      </c>
      <c r="F28" s="15" t="s">
        <v>13</v>
      </c>
      <c r="G28" s="25">
        <v>4</v>
      </c>
      <c r="H28" s="26">
        <v>50</v>
      </c>
      <c r="I28" s="26">
        <v>60</v>
      </c>
      <c r="J28" s="6"/>
      <c r="K28" s="7"/>
      <c r="L28" s="7"/>
      <c r="N28" s="24"/>
    </row>
    <row r="29" spans="2:14" ht="28.5" customHeight="1" x14ac:dyDescent="0.25">
      <c r="B29" s="5"/>
      <c r="C29" s="22">
        <v>12</v>
      </c>
      <c r="D29" s="16" t="s">
        <v>16</v>
      </c>
      <c r="E29" s="17" t="s">
        <v>17</v>
      </c>
      <c r="F29" s="15" t="s">
        <v>13</v>
      </c>
      <c r="G29" s="25">
        <v>52</v>
      </c>
      <c r="H29" s="26">
        <v>21.844999999999999</v>
      </c>
      <c r="I29" s="26">
        <v>26.213999999999999</v>
      </c>
      <c r="J29" s="6"/>
      <c r="K29" s="7"/>
      <c r="L29" s="7"/>
      <c r="N29" s="24"/>
    </row>
    <row r="30" spans="2:14" ht="28.5" customHeight="1" x14ac:dyDescent="0.25">
      <c r="B30" s="5"/>
      <c r="C30" s="22">
        <v>13</v>
      </c>
      <c r="D30" s="16" t="s">
        <v>79</v>
      </c>
      <c r="E30" s="17" t="s">
        <v>12</v>
      </c>
      <c r="F30" s="15" t="s">
        <v>78</v>
      </c>
      <c r="G30" s="25">
        <v>46.5</v>
      </c>
      <c r="H30" s="26">
        <v>401.68799999999999</v>
      </c>
      <c r="I30" s="26">
        <v>482.02559999999994</v>
      </c>
      <c r="J30" s="6"/>
      <c r="K30" s="7"/>
      <c r="L30" s="7"/>
      <c r="N30" s="24"/>
    </row>
    <row r="31" spans="2:14" x14ac:dyDescent="0.25">
      <c r="B31" s="5"/>
      <c r="C31" s="18" t="s">
        <v>14</v>
      </c>
      <c r="D31" s="18"/>
      <c r="E31" s="17"/>
      <c r="F31" s="18"/>
      <c r="G31" s="25">
        <f>SUM(G18:G30)</f>
        <v>2140.5</v>
      </c>
      <c r="H31" s="27"/>
      <c r="I31" s="27"/>
      <c r="J31" s="6"/>
      <c r="K31" s="7"/>
      <c r="L31" s="7"/>
    </row>
    <row r="32" spans="2:14" x14ac:dyDescent="0.25">
      <c r="B32" s="5"/>
      <c r="C32" s="3"/>
      <c r="D32" s="3"/>
      <c r="E32" s="3"/>
      <c r="F32" s="3"/>
      <c r="G32" s="3"/>
      <c r="H32" s="3"/>
      <c r="I32" s="3"/>
      <c r="J32" s="6"/>
      <c r="K32" s="7"/>
      <c r="L32" s="7"/>
    </row>
    <row r="33" spans="2:12" x14ac:dyDescent="0.25">
      <c r="B33" s="5"/>
      <c r="C33" s="3"/>
      <c r="D33" s="3"/>
      <c r="E33" s="3"/>
      <c r="F33" s="3"/>
      <c r="G33" s="3"/>
      <c r="H33" s="3"/>
      <c r="I33" s="3"/>
      <c r="J33" s="6"/>
      <c r="K33" s="7"/>
      <c r="L33" s="7"/>
    </row>
    <row r="34" spans="2:12" x14ac:dyDescent="0.25">
      <c r="B34" s="5"/>
      <c r="C34" s="3" t="s">
        <v>15</v>
      </c>
      <c r="D34" s="3"/>
      <c r="E34" s="3"/>
      <c r="F34" s="3"/>
      <c r="G34" s="3"/>
      <c r="H34" s="3"/>
      <c r="I34" s="3"/>
      <c r="J34" s="6"/>
      <c r="K34" s="7"/>
      <c r="L34" s="7"/>
    </row>
    <row r="35" spans="2:12" x14ac:dyDescent="0.25">
      <c r="B35" s="5"/>
      <c r="C35" s="3"/>
      <c r="D35" s="3"/>
      <c r="E35" s="3"/>
      <c r="F35" s="3"/>
      <c r="G35" s="3"/>
      <c r="H35" s="3"/>
      <c r="I35" s="3"/>
      <c r="J35" s="6"/>
      <c r="K35" s="7"/>
      <c r="L35" s="7"/>
    </row>
    <row r="36" spans="2:12" x14ac:dyDescent="0.25">
      <c r="B36" s="5"/>
      <c r="C36" s="3"/>
      <c r="D36" s="3"/>
      <c r="E36" s="3"/>
      <c r="F36" s="3"/>
      <c r="G36" s="3"/>
      <c r="H36" s="3"/>
      <c r="I36" s="3"/>
      <c r="J36" s="6"/>
      <c r="K36" s="7"/>
      <c r="L36" s="7"/>
    </row>
    <row r="37" spans="2:12" x14ac:dyDescent="0.25">
      <c r="B37" s="19"/>
      <c r="C37" s="20"/>
      <c r="D37" s="20"/>
      <c r="E37" s="20"/>
      <c r="F37" s="20"/>
      <c r="G37" s="20"/>
      <c r="H37" s="20"/>
      <c r="I37" s="20"/>
      <c r="J37" s="21"/>
      <c r="K37" s="7"/>
      <c r="L37" s="7"/>
    </row>
  </sheetData>
  <autoFilter ref="C17:L31"/>
  <mergeCells count="11">
    <mergeCell ref="H15:H16"/>
    <mergeCell ref="I15:I16"/>
    <mergeCell ref="I2:J2"/>
    <mergeCell ref="C10:J10"/>
    <mergeCell ref="C12:I12"/>
    <mergeCell ref="C13:I13"/>
    <mergeCell ref="C15:C16"/>
    <mergeCell ref="D15:D16"/>
    <mergeCell ref="E15:E16"/>
    <mergeCell ref="F15:F16"/>
    <mergeCell ref="G15:G16"/>
  </mergeCells>
  <printOptions horizontalCentered="1"/>
  <pageMargins left="0.70866141732283472" right="0.19685039370078741" top="0.39370078740157483" bottom="0.39370078740157483" header="0.31496062992125984" footer="0.19685039370078741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2"/>
  <sheetViews>
    <sheetView zoomScaleNormal="100" workbookViewId="0">
      <selection activeCell="D29" sqref="D29"/>
    </sheetView>
  </sheetViews>
  <sheetFormatPr defaultRowHeight="15" x14ac:dyDescent="0.25"/>
  <cols>
    <col min="1" max="1" width="1.85546875" customWidth="1"/>
    <col min="2" max="2" width="3.28515625" customWidth="1"/>
    <col min="3" max="3" width="4.85546875" customWidth="1"/>
    <col min="4" max="4" width="42.5703125" customWidth="1"/>
    <col min="5" max="5" width="26.5703125" bestFit="1" customWidth="1"/>
    <col min="6" max="6" width="6" customWidth="1"/>
    <col min="7" max="7" width="7.5703125" customWidth="1"/>
    <col min="8" max="8" width="14.28515625" customWidth="1"/>
    <col min="9" max="9" width="13.42578125" customWidth="1"/>
    <col min="10" max="10" width="3.5703125" customWidth="1"/>
    <col min="11" max="11" width="1.140625" customWidth="1"/>
    <col min="12" max="12" width="6.140625" customWidth="1"/>
    <col min="13" max="13" width="7.5703125" customWidth="1"/>
  </cols>
  <sheetData>
    <row r="2" spans="2:17" s="4" customFormat="1" x14ac:dyDescent="0.25">
      <c r="B2" s="1"/>
      <c r="C2" s="2"/>
      <c r="D2" s="2"/>
      <c r="E2" s="2"/>
      <c r="F2" s="2"/>
      <c r="G2" s="2"/>
      <c r="H2" s="2"/>
      <c r="I2" s="30" t="s">
        <v>0</v>
      </c>
      <c r="J2" s="31"/>
      <c r="K2" s="3"/>
      <c r="L2" s="3"/>
    </row>
    <row r="3" spans="2:17" x14ac:dyDescent="0.25">
      <c r="B3" s="5"/>
      <c r="C3" s="3"/>
      <c r="D3" s="3"/>
      <c r="E3" s="3"/>
      <c r="F3" s="3"/>
      <c r="G3" s="3"/>
      <c r="H3" s="3" t="s">
        <v>1</v>
      </c>
      <c r="I3" s="3"/>
      <c r="J3" s="6"/>
      <c r="K3" s="7"/>
      <c r="L3" s="7"/>
    </row>
    <row r="4" spans="2:17" x14ac:dyDescent="0.25">
      <c r="B4" s="5"/>
      <c r="C4" s="3"/>
      <c r="D4" s="3"/>
      <c r="E4" s="3"/>
      <c r="F4" s="3"/>
      <c r="G4" s="3"/>
      <c r="H4" s="3" t="s">
        <v>2</v>
      </c>
      <c r="I4" s="3"/>
      <c r="J4" s="6"/>
      <c r="K4" s="7"/>
      <c r="L4" s="7"/>
    </row>
    <row r="5" spans="2:17" x14ac:dyDescent="0.25">
      <c r="B5" s="5"/>
      <c r="C5" s="3"/>
      <c r="D5" s="3"/>
      <c r="E5" s="3"/>
      <c r="F5" s="3"/>
      <c r="G5" s="3"/>
      <c r="H5" s="3" t="s">
        <v>3</v>
      </c>
      <c r="I5" s="3"/>
      <c r="J5" s="6"/>
      <c r="K5" s="7"/>
      <c r="L5" s="7"/>
    </row>
    <row r="6" spans="2:17" x14ac:dyDescent="0.25">
      <c r="B6" s="5"/>
      <c r="C6" s="3"/>
      <c r="D6" s="3"/>
      <c r="E6" s="3"/>
      <c r="F6" s="3"/>
      <c r="G6" s="3"/>
      <c r="H6" s="3" t="s">
        <v>4</v>
      </c>
      <c r="I6" s="3"/>
      <c r="J6" s="6"/>
      <c r="K6" s="7"/>
      <c r="L6" s="7"/>
    </row>
    <row r="7" spans="2:17" x14ac:dyDescent="0.25">
      <c r="B7" s="5"/>
      <c r="C7" s="3"/>
      <c r="D7" s="3"/>
      <c r="E7" s="3"/>
      <c r="F7" s="3"/>
      <c r="G7" s="3"/>
      <c r="H7" s="3" t="s">
        <v>74</v>
      </c>
      <c r="I7" s="3"/>
      <c r="J7" s="6"/>
      <c r="K7" s="7"/>
      <c r="L7" s="7"/>
    </row>
    <row r="8" spans="2:17" x14ac:dyDescent="0.25">
      <c r="B8" s="5"/>
      <c r="C8" s="3"/>
      <c r="D8" s="3"/>
      <c r="E8" s="3"/>
      <c r="F8" s="3"/>
      <c r="G8" s="3"/>
      <c r="H8" s="3"/>
      <c r="I8" s="3"/>
      <c r="J8" s="6"/>
      <c r="K8" s="7"/>
      <c r="L8" s="7"/>
    </row>
    <row r="9" spans="2:17" x14ac:dyDescent="0.25">
      <c r="B9" s="5"/>
      <c r="C9" s="3"/>
      <c r="D9" s="3"/>
      <c r="E9" s="3"/>
      <c r="F9" s="3"/>
      <c r="G9" s="3"/>
      <c r="H9" s="3"/>
      <c r="I9" s="3"/>
      <c r="J9" s="6"/>
      <c r="K9" s="7"/>
      <c r="L9" s="7"/>
    </row>
    <row r="10" spans="2:17" s="10" customFormat="1" ht="18.75" x14ac:dyDescent="0.3">
      <c r="B10" s="8"/>
      <c r="C10" s="32" t="s">
        <v>75</v>
      </c>
      <c r="D10" s="32"/>
      <c r="E10" s="32"/>
      <c r="F10" s="32"/>
      <c r="G10" s="32"/>
      <c r="H10" s="32"/>
      <c r="I10" s="32"/>
      <c r="J10" s="33"/>
      <c r="K10" s="9"/>
      <c r="L10" s="9"/>
      <c r="N10"/>
      <c r="O10"/>
      <c r="P10"/>
      <c r="Q10"/>
    </row>
    <row r="11" spans="2:17" x14ac:dyDescent="0.25">
      <c r="B11" s="5"/>
      <c r="C11" s="3"/>
      <c r="D11" s="3"/>
      <c r="E11" s="3"/>
      <c r="F11" s="3"/>
      <c r="G11" s="3"/>
      <c r="H11" s="3"/>
      <c r="I11" s="3"/>
      <c r="J11" s="6"/>
      <c r="K11" s="7"/>
      <c r="L11" s="7"/>
    </row>
    <row r="12" spans="2:17" s="14" customFormat="1" ht="15.75" x14ac:dyDescent="0.25">
      <c r="B12" s="11"/>
      <c r="C12" s="34" t="s">
        <v>76</v>
      </c>
      <c r="D12" s="34"/>
      <c r="E12" s="34"/>
      <c r="F12" s="34"/>
      <c r="G12" s="34"/>
      <c r="H12" s="34"/>
      <c r="I12" s="34"/>
      <c r="J12" s="12"/>
      <c r="K12" s="13"/>
      <c r="L12" s="13"/>
      <c r="N12"/>
      <c r="O12"/>
      <c r="P12"/>
      <c r="Q12"/>
    </row>
    <row r="13" spans="2:17" s="14" customFormat="1" ht="15.75" customHeight="1" x14ac:dyDescent="0.25">
      <c r="B13" s="11"/>
      <c r="C13" s="34" t="s">
        <v>77</v>
      </c>
      <c r="D13" s="34"/>
      <c r="E13" s="34"/>
      <c r="F13" s="34"/>
      <c r="G13" s="34"/>
      <c r="H13" s="34"/>
      <c r="I13" s="34"/>
      <c r="J13" s="12"/>
      <c r="K13" s="13"/>
      <c r="L13" s="13"/>
      <c r="N13"/>
      <c r="O13"/>
      <c r="P13"/>
      <c r="Q13"/>
    </row>
    <row r="14" spans="2:17" ht="15" customHeight="1" x14ac:dyDescent="0.25">
      <c r="B14" s="5"/>
      <c r="C14" s="3"/>
      <c r="D14" s="3"/>
      <c r="E14" s="3"/>
      <c r="F14" s="3"/>
      <c r="G14" s="3"/>
      <c r="H14" s="3"/>
      <c r="I14" s="3"/>
      <c r="J14" s="6"/>
      <c r="K14" s="7"/>
      <c r="L14" s="7"/>
    </row>
    <row r="15" spans="2:17" ht="15" customHeight="1" x14ac:dyDescent="0.25">
      <c r="B15" s="5"/>
      <c r="C15" s="29" t="s">
        <v>5</v>
      </c>
      <c r="D15" s="29" t="s">
        <v>6</v>
      </c>
      <c r="E15" s="35" t="s">
        <v>7</v>
      </c>
      <c r="F15" s="29" t="s">
        <v>8</v>
      </c>
      <c r="G15" s="29" t="s">
        <v>9</v>
      </c>
      <c r="H15" s="29" t="s">
        <v>10</v>
      </c>
      <c r="I15" s="29" t="s">
        <v>11</v>
      </c>
      <c r="J15" s="6"/>
      <c r="K15" s="7"/>
      <c r="L15" s="7"/>
    </row>
    <row r="16" spans="2:17" ht="15" customHeight="1" x14ac:dyDescent="0.25">
      <c r="B16" s="5"/>
      <c r="C16" s="29"/>
      <c r="D16" s="29"/>
      <c r="E16" s="36"/>
      <c r="F16" s="29"/>
      <c r="G16" s="29"/>
      <c r="H16" s="29"/>
      <c r="I16" s="29"/>
      <c r="J16" s="6"/>
      <c r="K16" s="7"/>
      <c r="L16" s="7"/>
    </row>
    <row r="17" spans="2:13" x14ac:dyDescent="0.25">
      <c r="B17" s="5"/>
      <c r="C17" s="28">
        <v>1</v>
      </c>
      <c r="D17" s="28">
        <v>2</v>
      </c>
      <c r="E17" s="28"/>
      <c r="F17" s="28">
        <v>3</v>
      </c>
      <c r="G17" s="28">
        <v>4</v>
      </c>
      <c r="H17" s="28">
        <v>5</v>
      </c>
      <c r="I17" s="28">
        <v>6</v>
      </c>
      <c r="J17" s="6"/>
      <c r="K17" s="7"/>
      <c r="L17" s="7"/>
    </row>
    <row r="18" spans="2:13" ht="30" x14ac:dyDescent="0.25">
      <c r="B18" s="5"/>
      <c r="C18" s="22">
        <v>1</v>
      </c>
      <c r="D18" s="16" t="s">
        <v>24</v>
      </c>
      <c r="E18" s="17" t="s">
        <v>25</v>
      </c>
      <c r="F18" s="15" t="s">
        <v>13</v>
      </c>
      <c r="G18" s="25">
        <v>1158</v>
      </c>
      <c r="H18" s="26">
        <v>3.93</v>
      </c>
      <c r="I18" s="26">
        <v>4.7160000000000002</v>
      </c>
      <c r="J18" s="6"/>
      <c r="K18" s="7"/>
      <c r="L18" s="7"/>
      <c r="M18" s="24"/>
    </row>
    <row r="19" spans="2:13" x14ac:dyDescent="0.25">
      <c r="B19" s="5"/>
      <c r="C19" s="22">
        <v>2</v>
      </c>
      <c r="D19" s="16" t="s">
        <v>26</v>
      </c>
      <c r="E19" s="17" t="s">
        <v>27</v>
      </c>
      <c r="F19" s="15" t="s">
        <v>13</v>
      </c>
      <c r="G19" s="25">
        <v>400</v>
      </c>
      <c r="H19" s="26">
        <v>18.54</v>
      </c>
      <c r="I19" s="26">
        <v>22.247999999999998</v>
      </c>
      <c r="J19" s="6"/>
      <c r="K19" s="7"/>
      <c r="L19" s="7"/>
      <c r="M19" s="24"/>
    </row>
    <row r="20" spans="2:13" x14ac:dyDescent="0.25">
      <c r="B20" s="5"/>
      <c r="C20" s="22">
        <v>3</v>
      </c>
      <c r="D20" s="16" t="s">
        <v>28</v>
      </c>
      <c r="E20" s="17" t="s">
        <v>29</v>
      </c>
      <c r="F20" s="15" t="s">
        <v>13</v>
      </c>
      <c r="G20" s="25">
        <v>196</v>
      </c>
      <c r="H20" s="26">
        <v>0.49</v>
      </c>
      <c r="I20" s="26">
        <v>0.58799999999999997</v>
      </c>
      <c r="J20" s="6"/>
      <c r="K20" s="7"/>
      <c r="L20" s="7"/>
      <c r="M20" s="24"/>
    </row>
    <row r="21" spans="2:13" x14ac:dyDescent="0.25">
      <c r="B21" s="5"/>
      <c r="C21" s="22">
        <v>4</v>
      </c>
      <c r="D21" s="16" t="s">
        <v>30</v>
      </c>
      <c r="E21" s="17" t="s">
        <v>31</v>
      </c>
      <c r="F21" s="15" t="s">
        <v>13</v>
      </c>
      <c r="G21" s="25">
        <v>100</v>
      </c>
      <c r="H21" s="26">
        <v>52.74</v>
      </c>
      <c r="I21" s="26">
        <v>63.287999999999997</v>
      </c>
      <c r="J21" s="6"/>
      <c r="K21" s="7"/>
      <c r="L21" s="7"/>
      <c r="M21" s="24"/>
    </row>
    <row r="22" spans="2:13" x14ac:dyDescent="0.25">
      <c r="B22" s="5"/>
      <c r="C22" s="22">
        <v>5</v>
      </c>
      <c r="D22" s="16" t="s">
        <v>32</v>
      </c>
      <c r="E22" s="17" t="s">
        <v>33</v>
      </c>
      <c r="F22" s="15" t="s">
        <v>13</v>
      </c>
      <c r="G22" s="25">
        <v>50</v>
      </c>
      <c r="H22" s="26">
        <v>33.465000000000003</v>
      </c>
      <c r="I22" s="26">
        <v>40.158000000000001</v>
      </c>
      <c r="J22" s="6"/>
      <c r="K22" s="7"/>
      <c r="L22" s="7"/>
      <c r="M22" s="24"/>
    </row>
    <row r="23" spans="2:13" x14ac:dyDescent="0.25">
      <c r="B23" s="5"/>
      <c r="C23" s="22">
        <v>6</v>
      </c>
      <c r="D23" s="16" t="s">
        <v>34</v>
      </c>
      <c r="E23" s="17" t="s">
        <v>35</v>
      </c>
      <c r="F23" s="15" t="s">
        <v>13</v>
      </c>
      <c r="G23" s="25">
        <v>2</v>
      </c>
      <c r="H23" s="26">
        <v>394.29</v>
      </c>
      <c r="I23" s="26">
        <v>473.14800000000002</v>
      </c>
      <c r="J23" s="6"/>
      <c r="K23" s="7"/>
      <c r="L23" s="7"/>
      <c r="M23" s="24"/>
    </row>
    <row r="24" spans="2:13" x14ac:dyDescent="0.25">
      <c r="B24" s="5"/>
      <c r="C24" s="22">
        <v>7</v>
      </c>
      <c r="D24" s="16" t="s">
        <v>36</v>
      </c>
      <c r="E24" s="17" t="s">
        <v>37</v>
      </c>
      <c r="F24" s="15" t="s">
        <v>13</v>
      </c>
      <c r="G24" s="25">
        <v>50</v>
      </c>
      <c r="H24" s="26">
        <v>17.664999999999999</v>
      </c>
      <c r="I24" s="26">
        <v>21.197999999999997</v>
      </c>
      <c r="J24" s="6"/>
      <c r="K24" s="7"/>
      <c r="L24" s="7"/>
      <c r="M24" s="24"/>
    </row>
    <row r="25" spans="2:13" x14ac:dyDescent="0.25">
      <c r="B25" s="5"/>
      <c r="C25" s="22">
        <v>8</v>
      </c>
      <c r="D25" s="16" t="s">
        <v>38</v>
      </c>
      <c r="E25" s="17" t="s">
        <v>39</v>
      </c>
      <c r="F25" s="15" t="s">
        <v>13</v>
      </c>
      <c r="G25" s="25">
        <v>50</v>
      </c>
      <c r="H25" s="26">
        <v>37.335000000000001</v>
      </c>
      <c r="I25" s="26">
        <v>44.802</v>
      </c>
      <c r="J25" s="6"/>
      <c r="K25" s="7"/>
      <c r="L25" s="7"/>
      <c r="M25" s="24"/>
    </row>
    <row r="26" spans="2:13" x14ac:dyDescent="0.25">
      <c r="B26" s="5"/>
      <c r="C26" s="22">
        <v>9</v>
      </c>
      <c r="D26" s="16" t="s">
        <v>40</v>
      </c>
      <c r="E26" s="17" t="s">
        <v>41</v>
      </c>
      <c r="F26" s="15" t="s">
        <v>13</v>
      </c>
      <c r="G26" s="25">
        <v>50</v>
      </c>
      <c r="H26" s="26">
        <v>35.435000000000002</v>
      </c>
      <c r="I26" s="26">
        <v>42.521999999999998</v>
      </c>
      <c r="J26" s="6"/>
      <c r="K26" s="7"/>
      <c r="L26" s="7"/>
      <c r="M26" s="24"/>
    </row>
    <row r="27" spans="2:13" ht="30" x14ac:dyDescent="0.25">
      <c r="B27" s="5"/>
      <c r="C27" s="22">
        <v>10</v>
      </c>
      <c r="D27" s="16" t="s">
        <v>42</v>
      </c>
      <c r="E27" s="17" t="s">
        <v>12</v>
      </c>
      <c r="F27" s="15" t="s">
        <v>13</v>
      </c>
      <c r="G27" s="25">
        <v>20</v>
      </c>
      <c r="H27" s="26">
        <v>16648.555</v>
      </c>
      <c r="I27" s="26">
        <v>19978.266</v>
      </c>
      <c r="J27" s="6"/>
      <c r="K27" s="7"/>
      <c r="L27" s="7"/>
      <c r="M27" s="24"/>
    </row>
    <row r="28" spans="2:13" ht="30" x14ac:dyDescent="0.25">
      <c r="B28" s="5"/>
      <c r="C28" s="22">
        <v>11</v>
      </c>
      <c r="D28" s="16" t="s">
        <v>43</v>
      </c>
      <c r="E28" s="17" t="s">
        <v>12</v>
      </c>
      <c r="F28" s="15" t="s">
        <v>13</v>
      </c>
      <c r="G28" s="25">
        <v>8</v>
      </c>
      <c r="H28" s="26">
        <v>57059.08</v>
      </c>
      <c r="I28" s="26">
        <v>68470.895999999993</v>
      </c>
      <c r="J28" s="6"/>
      <c r="K28" s="7"/>
      <c r="L28" s="7"/>
      <c r="M28" s="24"/>
    </row>
    <row r="29" spans="2:13" x14ac:dyDescent="0.25">
      <c r="B29" s="5"/>
      <c r="C29" s="22">
        <v>12</v>
      </c>
      <c r="D29" s="16" t="s">
        <v>44</v>
      </c>
      <c r="E29" s="17" t="s">
        <v>45</v>
      </c>
      <c r="F29" s="15" t="s">
        <v>13</v>
      </c>
      <c r="G29" s="25">
        <v>200</v>
      </c>
      <c r="H29" s="26">
        <v>72.344999999999999</v>
      </c>
      <c r="I29" s="26">
        <v>86.813999999999993</v>
      </c>
      <c r="J29" s="6"/>
      <c r="K29" s="7"/>
      <c r="L29" s="7"/>
      <c r="M29" s="24"/>
    </row>
    <row r="30" spans="2:13" x14ac:dyDescent="0.25">
      <c r="B30" s="5"/>
      <c r="C30" s="22">
        <v>13</v>
      </c>
      <c r="D30" s="16" t="s">
        <v>46</v>
      </c>
      <c r="E30" s="17" t="s">
        <v>47</v>
      </c>
      <c r="F30" s="15" t="s">
        <v>13</v>
      </c>
      <c r="G30" s="25">
        <v>283</v>
      </c>
      <c r="H30" s="26">
        <v>50.314999999999998</v>
      </c>
      <c r="I30" s="26">
        <v>60.377999999999993</v>
      </c>
      <c r="J30" s="6"/>
      <c r="K30" s="7"/>
      <c r="L30" s="7"/>
      <c r="M30" s="24"/>
    </row>
    <row r="31" spans="2:13" x14ac:dyDescent="0.25">
      <c r="B31" s="5"/>
      <c r="C31" s="22">
        <v>14</v>
      </c>
      <c r="D31" s="16" t="s">
        <v>48</v>
      </c>
      <c r="E31" s="17" t="s">
        <v>49</v>
      </c>
      <c r="F31" s="15" t="s">
        <v>13</v>
      </c>
      <c r="G31" s="25">
        <v>49</v>
      </c>
      <c r="H31" s="26">
        <v>38.61</v>
      </c>
      <c r="I31" s="26">
        <v>46.332000000000001</v>
      </c>
      <c r="J31" s="6"/>
      <c r="K31" s="7"/>
      <c r="L31" s="7"/>
      <c r="M31" s="24"/>
    </row>
    <row r="32" spans="2:13" x14ac:dyDescent="0.25">
      <c r="B32" s="5"/>
      <c r="C32" s="22">
        <v>15</v>
      </c>
      <c r="D32" s="16" t="s">
        <v>50</v>
      </c>
      <c r="E32" s="17" t="s">
        <v>51</v>
      </c>
      <c r="F32" s="15" t="s">
        <v>13</v>
      </c>
      <c r="G32" s="25">
        <v>49</v>
      </c>
      <c r="H32" s="26">
        <v>34.975000000000001</v>
      </c>
      <c r="I32" s="26">
        <v>41.97</v>
      </c>
      <c r="J32" s="6"/>
      <c r="K32" s="7"/>
      <c r="L32" s="7"/>
      <c r="M32" s="24"/>
    </row>
    <row r="33" spans="2:13" x14ac:dyDescent="0.25">
      <c r="B33" s="5"/>
      <c r="C33" s="22">
        <v>16</v>
      </c>
      <c r="D33" s="16" t="s">
        <v>52</v>
      </c>
      <c r="E33" s="17" t="s">
        <v>53</v>
      </c>
      <c r="F33" s="15" t="s">
        <v>13</v>
      </c>
      <c r="G33" s="25">
        <v>50</v>
      </c>
      <c r="H33" s="26">
        <v>15.27</v>
      </c>
      <c r="I33" s="26">
        <v>18.323999999999998</v>
      </c>
      <c r="J33" s="6"/>
      <c r="K33" s="7"/>
      <c r="L33" s="7"/>
      <c r="M33" s="24"/>
    </row>
    <row r="34" spans="2:13" ht="30" x14ac:dyDescent="0.25">
      <c r="B34" s="5"/>
      <c r="C34" s="22">
        <v>17</v>
      </c>
      <c r="D34" s="16" t="s">
        <v>54</v>
      </c>
      <c r="E34" s="17" t="s">
        <v>12</v>
      </c>
      <c r="F34" s="15" t="s">
        <v>13</v>
      </c>
      <c r="G34" s="25">
        <v>94</v>
      </c>
      <c r="H34" s="26">
        <v>13.324999999999999</v>
      </c>
      <c r="I34" s="26">
        <v>15.989999999999998</v>
      </c>
      <c r="J34" s="6"/>
      <c r="K34" s="7"/>
      <c r="L34" s="7"/>
      <c r="M34" s="24"/>
    </row>
    <row r="35" spans="2:13" x14ac:dyDescent="0.25">
      <c r="B35" s="5"/>
      <c r="C35" s="22">
        <v>18</v>
      </c>
      <c r="D35" s="16" t="s">
        <v>55</v>
      </c>
      <c r="E35" s="17" t="s">
        <v>56</v>
      </c>
      <c r="F35" s="15" t="s">
        <v>13</v>
      </c>
      <c r="G35" s="25">
        <v>50</v>
      </c>
      <c r="H35" s="26">
        <v>19.32</v>
      </c>
      <c r="I35" s="26">
        <v>23.184000000000001</v>
      </c>
      <c r="J35" s="6"/>
      <c r="K35" s="7"/>
      <c r="L35" s="7"/>
      <c r="M35" s="24"/>
    </row>
    <row r="36" spans="2:13" x14ac:dyDescent="0.25">
      <c r="B36" s="5"/>
      <c r="C36" s="22">
        <v>19</v>
      </c>
      <c r="D36" s="16" t="s">
        <v>57</v>
      </c>
      <c r="E36" s="17" t="s">
        <v>58</v>
      </c>
      <c r="F36" s="15" t="s">
        <v>13</v>
      </c>
      <c r="G36" s="25">
        <v>50</v>
      </c>
      <c r="H36" s="26">
        <v>39.005000000000003</v>
      </c>
      <c r="I36" s="26">
        <v>46.806000000000004</v>
      </c>
      <c r="J36" s="6"/>
      <c r="K36" s="7"/>
      <c r="L36" s="7"/>
      <c r="M36" s="24"/>
    </row>
    <row r="37" spans="2:13" x14ac:dyDescent="0.25">
      <c r="B37" s="5"/>
      <c r="C37" s="22">
        <v>20</v>
      </c>
      <c r="D37" s="16" t="s">
        <v>59</v>
      </c>
      <c r="E37" s="17" t="s">
        <v>12</v>
      </c>
      <c r="F37" s="15" t="s">
        <v>13</v>
      </c>
      <c r="G37" s="25">
        <v>29</v>
      </c>
      <c r="H37" s="26">
        <v>29347.564999999999</v>
      </c>
      <c r="I37" s="26">
        <v>35217.077999999994</v>
      </c>
      <c r="J37" s="6"/>
      <c r="K37" s="7"/>
      <c r="L37" s="7"/>
      <c r="M37" s="24"/>
    </row>
    <row r="38" spans="2:13" ht="30" x14ac:dyDescent="0.25">
      <c r="B38" s="5"/>
      <c r="C38" s="22">
        <v>21</v>
      </c>
      <c r="D38" s="16" t="s">
        <v>60</v>
      </c>
      <c r="E38" s="17" t="s">
        <v>12</v>
      </c>
      <c r="F38" s="15" t="s">
        <v>13</v>
      </c>
      <c r="G38" s="25">
        <v>2</v>
      </c>
      <c r="H38" s="26">
        <v>29166.67</v>
      </c>
      <c r="I38" s="26">
        <v>35000.003999999994</v>
      </c>
      <c r="J38" s="6"/>
      <c r="K38" s="7"/>
      <c r="L38" s="7"/>
      <c r="M38" s="24"/>
    </row>
    <row r="39" spans="2:13" x14ac:dyDescent="0.25">
      <c r="B39" s="5"/>
      <c r="C39" s="22">
        <v>22</v>
      </c>
      <c r="D39" s="16" t="s">
        <v>61</v>
      </c>
      <c r="E39" s="17" t="s">
        <v>12</v>
      </c>
      <c r="F39" s="15" t="s">
        <v>13</v>
      </c>
      <c r="G39" s="25">
        <v>29</v>
      </c>
      <c r="H39" s="26">
        <v>323.10000000000002</v>
      </c>
      <c r="I39" s="26">
        <v>387.72</v>
      </c>
      <c r="J39" s="6"/>
      <c r="K39" s="7"/>
      <c r="L39" s="7"/>
      <c r="M39" s="24"/>
    </row>
    <row r="40" spans="2:13" x14ac:dyDescent="0.25">
      <c r="B40" s="5"/>
      <c r="C40" s="22">
        <v>23</v>
      </c>
      <c r="D40" s="16" t="s">
        <v>62</v>
      </c>
      <c r="E40" s="17" t="s">
        <v>63</v>
      </c>
      <c r="F40" s="15" t="s">
        <v>13</v>
      </c>
      <c r="G40" s="25">
        <v>2870</v>
      </c>
      <c r="H40" s="26">
        <v>1.72</v>
      </c>
      <c r="I40" s="26">
        <v>2.0640000000000001</v>
      </c>
      <c r="J40" s="6"/>
      <c r="K40" s="7"/>
      <c r="L40" s="7"/>
      <c r="M40" s="24"/>
    </row>
    <row r="41" spans="2:13" ht="15.75" customHeight="1" x14ac:dyDescent="0.25">
      <c r="B41" s="5"/>
      <c r="C41" s="22">
        <v>24</v>
      </c>
      <c r="D41" s="16" t="s">
        <v>64</v>
      </c>
      <c r="E41" s="17" t="s">
        <v>12</v>
      </c>
      <c r="F41" s="15" t="s">
        <v>13</v>
      </c>
      <c r="G41" s="25">
        <v>100</v>
      </c>
      <c r="H41" s="26">
        <v>310.815</v>
      </c>
      <c r="I41" s="26">
        <v>372.97800000000001</v>
      </c>
      <c r="J41" s="6"/>
      <c r="K41" s="7"/>
      <c r="L41" s="7"/>
      <c r="M41" s="24"/>
    </row>
    <row r="42" spans="2:13" x14ac:dyDescent="0.25">
      <c r="B42" s="5"/>
      <c r="C42" s="22">
        <v>25</v>
      </c>
      <c r="D42" s="16" t="s">
        <v>65</v>
      </c>
      <c r="E42" s="17" t="s">
        <v>66</v>
      </c>
      <c r="F42" s="15" t="s">
        <v>67</v>
      </c>
      <c r="G42" s="25">
        <v>1625</v>
      </c>
      <c r="H42" s="26">
        <v>0.84499999999999997</v>
      </c>
      <c r="I42" s="26">
        <v>1.014</v>
      </c>
      <c r="J42" s="6"/>
      <c r="K42" s="7"/>
      <c r="L42" s="7"/>
      <c r="M42" s="24"/>
    </row>
    <row r="43" spans="2:13" x14ac:dyDescent="0.25">
      <c r="B43" s="5"/>
      <c r="C43" s="22">
        <v>26</v>
      </c>
      <c r="D43" s="16" t="s">
        <v>68</v>
      </c>
      <c r="E43" s="17" t="s">
        <v>69</v>
      </c>
      <c r="F43" s="15" t="s">
        <v>13</v>
      </c>
      <c r="G43" s="25">
        <v>392</v>
      </c>
      <c r="H43" s="26">
        <v>2.84</v>
      </c>
      <c r="I43" s="26">
        <v>3.4079999999999999</v>
      </c>
      <c r="J43" s="6"/>
      <c r="K43" s="7"/>
      <c r="L43" s="7"/>
      <c r="M43" s="24"/>
    </row>
    <row r="44" spans="2:13" ht="30" x14ac:dyDescent="0.25">
      <c r="B44" s="5"/>
      <c r="C44" s="22">
        <v>27</v>
      </c>
      <c r="D44" s="16" t="s">
        <v>70</v>
      </c>
      <c r="E44" s="17" t="s">
        <v>71</v>
      </c>
      <c r="F44" s="15" t="s">
        <v>13</v>
      </c>
      <c r="G44" s="25">
        <v>1752</v>
      </c>
      <c r="H44" s="26">
        <v>0.97</v>
      </c>
      <c r="I44" s="26">
        <v>1.1639999999999999</v>
      </c>
      <c r="J44" s="6"/>
      <c r="K44" s="7"/>
      <c r="L44" s="7"/>
      <c r="M44" s="24"/>
    </row>
    <row r="45" spans="2:13" x14ac:dyDescent="0.25">
      <c r="B45" s="5"/>
      <c r="C45" s="22">
        <v>28</v>
      </c>
      <c r="D45" s="16" t="s">
        <v>72</v>
      </c>
      <c r="E45" s="17" t="s">
        <v>73</v>
      </c>
      <c r="F45" s="15" t="s">
        <v>13</v>
      </c>
      <c r="G45" s="25">
        <v>20</v>
      </c>
      <c r="H45" s="26">
        <v>2618.0100000000002</v>
      </c>
      <c r="I45" s="26">
        <v>3141.6120000000001</v>
      </c>
      <c r="J45" s="6"/>
      <c r="K45" s="7"/>
      <c r="L45" s="7"/>
      <c r="M45" s="24"/>
    </row>
    <row r="46" spans="2:13" x14ac:dyDescent="0.25">
      <c r="B46" s="5"/>
      <c r="C46" s="37" t="s">
        <v>14</v>
      </c>
      <c r="D46" s="16"/>
      <c r="E46" s="17"/>
      <c r="F46" s="15"/>
      <c r="G46" s="25">
        <v>9728</v>
      </c>
      <c r="H46" s="26"/>
      <c r="I46" s="26"/>
      <c r="J46" s="6"/>
      <c r="K46" s="7"/>
      <c r="L46" s="7"/>
      <c r="M46" s="24"/>
    </row>
    <row r="47" spans="2:13" x14ac:dyDescent="0.25">
      <c r="B47" s="5"/>
      <c r="C47" s="3"/>
      <c r="D47" s="3"/>
      <c r="E47" s="3"/>
      <c r="F47" s="3"/>
      <c r="G47" s="3"/>
      <c r="H47" s="3"/>
      <c r="I47" s="3"/>
      <c r="J47" s="6"/>
      <c r="K47" s="7"/>
      <c r="L47" s="7"/>
    </row>
    <row r="48" spans="2:13" x14ac:dyDescent="0.25">
      <c r="B48" s="5"/>
      <c r="C48" s="3"/>
      <c r="D48" s="3"/>
      <c r="E48" s="3"/>
      <c r="F48" s="3"/>
      <c r="G48" s="3"/>
      <c r="H48" s="3"/>
      <c r="I48" s="3"/>
      <c r="J48" s="6"/>
      <c r="K48" s="7"/>
      <c r="L48" s="7"/>
    </row>
    <row r="49" spans="2:12" x14ac:dyDescent="0.25">
      <c r="B49" s="5"/>
      <c r="C49" s="3" t="s">
        <v>15</v>
      </c>
      <c r="D49" s="3"/>
      <c r="E49" s="3"/>
      <c r="F49" s="3"/>
      <c r="G49" s="3"/>
      <c r="H49" s="3"/>
      <c r="I49" s="3"/>
      <c r="J49" s="6"/>
      <c r="K49" s="7"/>
      <c r="L49" s="7"/>
    </row>
    <row r="50" spans="2:12" x14ac:dyDescent="0.25">
      <c r="B50" s="5"/>
      <c r="C50" s="3"/>
      <c r="D50" s="3"/>
      <c r="E50" s="3"/>
      <c r="F50" s="3"/>
      <c r="G50" s="3"/>
      <c r="H50" s="3"/>
      <c r="I50" s="3"/>
      <c r="J50" s="6"/>
      <c r="K50" s="7"/>
      <c r="L50" s="7"/>
    </row>
    <row r="51" spans="2:12" x14ac:dyDescent="0.25">
      <c r="B51" s="5"/>
      <c r="C51" s="3"/>
      <c r="D51" s="3"/>
      <c r="E51" s="3"/>
      <c r="F51" s="3"/>
      <c r="G51" s="3"/>
      <c r="H51" s="3"/>
      <c r="I51" s="3"/>
      <c r="J51" s="6"/>
      <c r="K51" s="7"/>
      <c r="L51" s="7"/>
    </row>
    <row r="52" spans="2:12" x14ac:dyDescent="0.25">
      <c r="B52" s="19"/>
      <c r="C52" s="20"/>
      <c r="D52" s="20"/>
      <c r="E52" s="20"/>
      <c r="F52" s="20"/>
      <c r="G52" s="20"/>
      <c r="H52" s="20"/>
      <c r="I52" s="20"/>
      <c r="J52" s="21"/>
      <c r="K52" s="7"/>
      <c r="L52" s="7"/>
    </row>
  </sheetData>
  <autoFilter ref="C17:L46"/>
  <mergeCells count="11">
    <mergeCell ref="I15:I16"/>
    <mergeCell ref="I2:J2"/>
    <mergeCell ref="C10:J10"/>
    <mergeCell ref="C12:I12"/>
    <mergeCell ref="C13:I13"/>
    <mergeCell ref="C15:C16"/>
    <mergeCell ref="D15:D16"/>
    <mergeCell ref="E15:E16"/>
    <mergeCell ref="F15:F16"/>
    <mergeCell ref="G15:G16"/>
    <mergeCell ref="H15:H16"/>
  </mergeCells>
  <printOptions horizontalCentered="1"/>
  <pageMargins left="0.70866141732283472" right="0.19685039370078741" top="0.39370078740157483" bottom="0.39370078740157483" header="0.31496062992125984" footer="0.19685039370078741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действует до 05.02.25</vt:lpstr>
      <vt:lpstr>действует до 10.01.25</vt:lpstr>
      <vt:lpstr>'действует до 05.02.25'!Область_печати</vt:lpstr>
      <vt:lpstr>'действует до 10.01.25'!Область_печати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Гарьковец Инна Петровна</dc:creator>
  <cp:lastModifiedBy>Гарьковец Инна Петровна</cp:lastModifiedBy>
  <cp:lastPrinted>2023-09-26T06:48:11Z</cp:lastPrinted>
  <dcterms:created xsi:type="dcterms:W3CDTF">2023-06-21T07:52:15Z</dcterms:created>
  <dcterms:modified xsi:type="dcterms:W3CDTF">2024-08-13T06:20:42Z</dcterms:modified>
</cp:coreProperties>
</file>